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广外" sheetId="5" r:id="rId1"/>
    <sheet name="广财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<sst xmlns="http://schemas.openxmlformats.org/spreadsheetml/2006/main" count="137" uniqueCount="92">
  <si>
    <r>
      <rPr>
        <b/>
        <sz val="14"/>
        <color theme="1"/>
        <rFont val="宋体"/>
        <charset val="134"/>
      </rPr>
      <t>南国商学院2025-2026学年赴</t>
    </r>
    <r>
      <rPr>
        <b/>
        <sz val="14"/>
        <color rgb="FFFF0000"/>
        <rFont val="宋体"/>
        <charset val="134"/>
      </rPr>
      <t>广东外语外贸大学</t>
    </r>
    <r>
      <rPr>
        <b/>
        <sz val="14"/>
        <color theme="1"/>
        <rFont val="宋体"/>
        <charset val="134"/>
      </rPr>
      <t>学习对口专业及名额分配表</t>
    </r>
  </si>
  <si>
    <t>南国商学院</t>
  </si>
  <si>
    <t>广东外语外贸大学</t>
  </si>
  <si>
    <t>2024-2025学年分配名额（2023级）</t>
  </si>
  <si>
    <t>2025-2026学年拟分配名额（2024级）</t>
  </si>
  <si>
    <t>学院</t>
  </si>
  <si>
    <t>班级名称</t>
  </si>
  <si>
    <t>专业
人数</t>
  </si>
  <si>
    <t>对口专业总人数</t>
  </si>
  <si>
    <t>校区</t>
  </si>
  <si>
    <t>专业（方向）</t>
  </si>
  <si>
    <t>英语语言文化学院</t>
  </si>
  <si>
    <t>24翻译★</t>
  </si>
  <si>
    <t>北校区</t>
  </si>
  <si>
    <t>高级翻译学院</t>
  </si>
  <si>
    <t>翻译 ★★</t>
  </si>
  <si>
    <t>24商务英语</t>
  </si>
  <si>
    <t>国际商务英语学院</t>
  </si>
  <si>
    <t>商务英语 ★★</t>
  </si>
  <si>
    <t>24英语★</t>
  </si>
  <si>
    <t>英语 ★★</t>
  </si>
  <si>
    <t>24英语(师范)</t>
  </si>
  <si>
    <t>南校区</t>
  </si>
  <si>
    <t>英语教育学院</t>
  </si>
  <si>
    <t>英语（英语教育）</t>
  </si>
  <si>
    <t>东方语言文化学院</t>
  </si>
  <si>
    <t>24阿拉伯语</t>
  </si>
  <si>
    <t>亚非语言文化学院</t>
  </si>
  <si>
    <t>阿拉伯语 ★★</t>
  </si>
  <si>
    <t>24朝鲜语（朝英双语）★</t>
  </si>
  <si>
    <t>朝鲜语 ★★</t>
  </si>
  <si>
    <t>24日语 ★★</t>
  </si>
  <si>
    <t>日语语言文化学院</t>
  </si>
  <si>
    <t>日语 ★★</t>
  </si>
  <si>
    <t>24泰语（泰英双语）</t>
  </si>
  <si>
    <t>泰语 ★★</t>
  </si>
  <si>
    <t>西方语言文化学院</t>
  </si>
  <si>
    <t>24德语</t>
  </si>
  <si>
    <t>德语 ★★</t>
  </si>
  <si>
    <t>24俄语</t>
  </si>
  <si>
    <t>俄语 ★★</t>
  </si>
  <si>
    <t>24法语</t>
  </si>
  <si>
    <t>法语 ★★</t>
  </si>
  <si>
    <t>24葡萄牙语</t>
  </si>
  <si>
    <t>葡萄牙语 ★★</t>
  </si>
  <si>
    <t>24西班牙语</t>
  </si>
  <si>
    <t>西班牙语 ★★</t>
  </si>
  <si>
    <t>教育学院</t>
  </si>
  <si>
    <t>24小学教育（师范，培养英语师范人才）</t>
  </si>
  <si>
    <t>教育学（英语教育）</t>
  </si>
  <si>
    <t>新媒体与国际传播学院</t>
  </si>
  <si>
    <t>24播音与主持艺术</t>
  </si>
  <si>
    <t>新闻与传播学院</t>
  </si>
  <si>
    <t xml:space="preserve">播音与主持艺术★★ </t>
  </si>
  <si>
    <t>24网络与新媒体</t>
  </si>
  <si>
    <t>网络与新媒体</t>
  </si>
  <si>
    <t>艺术学院</t>
  </si>
  <si>
    <t>24音乐教育</t>
  </si>
  <si>
    <t>音乐表演（钢琴）
音乐表演（声乐）
音乐表演（音乐国际传播）</t>
  </si>
  <si>
    <t>/</t>
  </si>
  <si>
    <t>合计</t>
  </si>
  <si>
    <t xml:space="preserve">备注：1.标★的为省级一流本科专业建设点；标★★的为国家级一流本科专业建设点。                                                              2.学校2024年派往广外学习的人数为15人，以外语类专业为主。各学院的分配名额，以“对口专业总人数”为基本依据，根据学科专业情况适当微调。        3.中文学院学生到曲阜师范大学交流学习，不参与广外、广财的项目。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</si>
  <si>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2025-2026学年赴广东财经大学学习对口专业及名额分配表</t>
  </si>
  <si>
    <t>广东财经大学</t>
  </si>
  <si>
    <t>名额分配</t>
  </si>
  <si>
    <t>计算机学院</t>
  </si>
  <si>
    <t>24计算机科学与技术</t>
  </si>
  <si>
    <t>佛山校区</t>
  </si>
  <si>
    <t>信息学院</t>
  </si>
  <si>
    <t>计算机科学与技术</t>
  </si>
  <si>
    <t>24软件工程</t>
  </si>
  <si>
    <t>软件工程</t>
  </si>
  <si>
    <t>24智能科学与技术</t>
  </si>
  <si>
    <t>人工智能</t>
  </si>
  <si>
    <t>经济学院</t>
  </si>
  <si>
    <t>24电子商务</t>
  </si>
  <si>
    <t>信息学院
国际商学院</t>
  </si>
  <si>
    <t>1.电子商务 
2.跨境电子商务</t>
  </si>
  <si>
    <t>24国际经济与贸易</t>
  </si>
  <si>
    <t>国际经济与贸易</t>
  </si>
  <si>
    <t>24金融学</t>
  </si>
  <si>
    <t>金融学院/国际商学院</t>
  </si>
  <si>
    <t xml:space="preserve">金融学 </t>
  </si>
  <si>
    <t>24经济学</t>
  </si>
  <si>
    <t>经济学</t>
  </si>
  <si>
    <t>管理学院</t>
  </si>
  <si>
    <t xml:space="preserve">24会计学  </t>
  </si>
  <si>
    <t>会计学院
智能财会管理学院</t>
  </si>
  <si>
    <t>1.会计学 
2.会计学（智能会计）</t>
  </si>
  <si>
    <t>24人力资源管理</t>
  </si>
  <si>
    <t>人力资源学院</t>
  </si>
  <si>
    <t xml:space="preserve">1.人力资源管理                     2.人力资源管理(人才开发与管理） 
3.人力资源管理(人力资源开发方向）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</si>
</sst>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5"/>
      <name val="宋体"/>
      <charset val="134"/>
    </font>
    <font>
      <sz val="11"/>
      <name val="Arial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等线"/>
      <charset val="134"/>
      <scheme val="minor"/>
    </font>
    <font>
      <b/>
      <sz val="15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0"/>
    </font>
    <font>
      <b/>
      <sz val="15"/>
      <color rgb="FFFF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6" fontId="14" fillId="0" borderId="0" xfId="0" applyNumberFormat="1" applyFont="1" applyFill="1" applyAlignment="1">
      <alignment horizontal="left" vertical="center" wrapText="1" indent="2"/>
    </xf>
    <xf numFmtId="0" fontId="3" fillId="2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76" fontId="15" fillId="0" borderId="0" xfId="0" applyNumberFormat="1" applyFont="1" applyFill="1" applyAlignment="1">
      <alignment horizontal="left" vertical="center" wrapText="1" indent="2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3" workbookViewId="0">
      <selection activeCell="I4" sqref="I4:I7"/>
    </sheetView>
  </sheetViews>
  <sheetFormatPr defaultColWidth="9" defaultRowHeight="18" customHeight="1"/>
  <cols>
    <col min="1" max="1" width="16.125" style="36" customWidth="1"/>
    <col min="2" max="2" width="23.5" style="37" customWidth="1"/>
    <col min="3" max="3" width="7" style="37" customWidth="1"/>
    <col min="4" max="4" width="9.375" style="37" customWidth="1"/>
    <col min="5" max="5" width="8.75" style="37" customWidth="1"/>
    <col min="6" max="6" width="18.375" style="37" customWidth="1"/>
    <col min="7" max="7" width="26" style="36" customWidth="1"/>
    <col min="8" max="8" width="12.375" style="6" customWidth="1"/>
    <col min="9" max="9" width="12.5" style="38" customWidth="1"/>
    <col min="10" max="10" width="11" customWidth="1"/>
  </cols>
  <sheetData>
    <row r="1" ht="36" customHeight="1" spans="1:9">
      <c r="A1" s="10" t="s">
        <v>0</v>
      </c>
      <c r="B1" s="10"/>
      <c r="C1" s="10"/>
      <c r="D1" s="10"/>
      <c r="E1" s="10"/>
      <c r="F1" s="10"/>
      <c r="G1" s="39"/>
      <c r="H1" s="10"/>
      <c r="I1" s="58"/>
    </row>
    <row r="2" ht="27" customHeight="1" spans="1:9">
      <c r="A2" s="40" t="s">
        <v>1</v>
      </c>
      <c r="B2" s="41"/>
      <c r="C2" s="41"/>
      <c r="D2" s="41"/>
      <c r="E2" s="41" t="s">
        <v>2</v>
      </c>
      <c r="F2" s="41"/>
      <c r="G2" s="42"/>
      <c r="H2" s="43" t="s">
        <v>3</v>
      </c>
      <c r="I2" s="59" t="s">
        <v>4</v>
      </c>
    </row>
    <row r="3" s="3" customFormat="1" ht="32" customHeight="1" spans="1:9">
      <c r="A3" s="44" t="s">
        <v>5</v>
      </c>
      <c r="B3" s="45" t="s">
        <v>6</v>
      </c>
      <c r="C3" s="44" t="s">
        <v>7</v>
      </c>
      <c r="D3" s="44" t="s">
        <v>8</v>
      </c>
      <c r="E3" s="12" t="s">
        <v>9</v>
      </c>
      <c r="F3" s="45" t="s">
        <v>5</v>
      </c>
      <c r="G3" s="46" t="s">
        <v>10</v>
      </c>
      <c r="H3" s="43"/>
      <c r="I3" s="59"/>
    </row>
    <row r="4" s="31" customFormat="1" ht="24" customHeight="1" spans="1:9">
      <c r="A4" s="47" t="s">
        <v>11</v>
      </c>
      <c r="B4" s="47" t="s">
        <v>12</v>
      </c>
      <c r="C4" s="47">
        <v>16</v>
      </c>
      <c r="D4" s="47">
        <f>SUM(C4:C7)</f>
        <v>322</v>
      </c>
      <c r="E4" s="25" t="s">
        <v>13</v>
      </c>
      <c r="F4" s="21" t="s">
        <v>14</v>
      </c>
      <c r="G4" s="16" t="s">
        <v>15</v>
      </c>
      <c r="H4" s="48">
        <v>5</v>
      </c>
      <c r="I4" s="54">
        <v>5</v>
      </c>
    </row>
    <row r="5" s="31" customFormat="1" ht="24" customHeight="1" spans="1:9">
      <c r="A5" s="47"/>
      <c r="B5" s="47" t="s">
        <v>16</v>
      </c>
      <c r="C5" s="47">
        <v>41</v>
      </c>
      <c r="D5" s="47"/>
      <c r="E5" s="25" t="s">
        <v>13</v>
      </c>
      <c r="F5" s="21" t="s">
        <v>17</v>
      </c>
      <c r="G5" s="16" t="s">
        <v>18</v>
      </c>
      <c r="H5" s="48"/>
      <c r="I5" s="54"/>
    </row>
    <row r="6" s="31" customFormat="1" ht="24" customHeight="1" spans="1:9">
      <c r="A6" s="47"/>
      <c r="B6" s="47" t="s">
        <v>19</v>
      </c>
      <c r="C6" s="47">
        <v>81</v>
      </c>
      <c r="D6" s="47"/>
      <c r="E6" s="25" t="s">
        <v>13</v>
      </c>
      <c r="F6" s="21" t="s">
        <v>11</v>
      </c>
      <c r="G6" s="16" t="s">
        <v>20</v>
      </c>
      <c r="H6" s="48"/>
      <c r="I6" s="54"/>
    </row>
    <row r="7" s="31" customFormat="1" ht="25" customHeight="1" spans="1:9">
      <c r="A7" s="47"/>
      <c r="B7" s="47" t="s">
        <v>21</v>
      </c>
      <c r="C7" s="47">
        <v>184</v>
      </c>
      <c r="D7" s="47"/>
      <c r="E7" s="25" t="s">
        <v>22</v>
      </c>
      <c r="F7" s="21" t="s">
        <v>23</v>
      </c>
      <c r="G7" s="16" t="s">
        <v>24</v>
      </c>
      <c r="H7" s="48"/>
      <c r="I7" s="54"/>
    </row>
    <row r="8" s="31" customFormat="1" ht="23" customHeight="1" spans="1:9">
      <c r="A8" s="47" t="s">
        <v>25</v>
      </c>
      <c r="B8" s="49" t="s">
        <v>26</v>
      </c>
      <c r="C8" s="47">
        <v>29</v>
      </c>
      <c r="D8" s="47">
        <f>SUM(C8:C11)</f>
        <v>126</v>
      </c>
      <c r="E8" s="25" t="s">
        <v>13</v>
      </c>
      <c r="F8" s="21" t="s">
        <v>27</v>
      </c>
      <c r="G8" s="16" t="s">
        <v>28</v>
      </c>
      <c r="H8" s="48">
        <v>3</v>
      </c>
      <c r="I8" s="54">
        <v>2</v>
      </c>
    </row>
    <row r="9" s="32" customFormat="1" ht="25" customHeight="1" spans="1:9">
      <c r="A9" s="47"/>
      <c r="B9" s="25" t="s">
        <v>29</v>
      </c>
      <c r="C9" s="47">
        <v>14</v>
      </c>
      <c r="D9" s="47"/>
      <c r="E9" s="25" t="s">
        <v>13</v>
      </c>
      <c r="F9" s="21" t="s">
        <v>27</v>
      </c>
      <c r="G9" s="16" t="s">
        <v>30</v>
      </c>
      <c r="H9" s="48"/>
      <c r="I9" s="54"/>
    </row>
    <row r="10" s="32" customFormat="1" ht="22" customHeight="1" spans="1:9">
      <c r="A10" s="47"/>
      <c r="B10" s="49" t="s">
        <v>31</v>
      </c>
      <c r="C10" s="47">
        <v>78</v>
      </c>
      <c r="D10" s="47"/>
      <c r="E10" s="25" t="s">
        <v>13</v>
      </c>
      <c r="F10" s="21" t="s">
        <v>32</v>
      </c>
      <c r="G10" s="16" t="s">
        <v>33</v>
      </c>
      <c r="H10" s="48"/>
      <c r="I10" s="54"/>
    </row>
    <row r="11" s="32" customFormat="1" ht="25" customHeight="1" spans="1:9">
      <c r="A11" s="47"/>
      <c r="B11" s="25" t="s">
        <v>34</v>
      </c>
      <c r="C11" s="47">
        <v>5</v>
      </c>
      <c r="D11" s="47"/>
      <c r="E11" s="25" t="s">
        <v>13</v>
      </c>
      <c r="F11" s="21" t="s">
        <v>25</v>
      </c>
      <c r="G11" s="16" t="s">
        <v>35</v>
      </c>
      <c r="H11" s="48"/>
      <c r="I11" s="54"/>
    </row>
    <row r="12" s="31" customFormat="1" ht="26" customHeight="1" spans="1:9">
      <c r="A12" s="47" t="s">
        <v>36</v>
      </c>
      <c r="B12" s="47" t="s">
        <v>37</v>
      </c>
      <c r="C12" s="47">
        <v>14</v>
      </c>
      <c r="D12" s="47">
        <f>SUM(C12:C16)</f>
        <v>141</v>
      </c>
      <c r="E12" s="25" t="s">
        <v>13</v>
      </c>
      <c r="F12" s="21" t="s">
        <v>36</v>
      </c>
      <c r="G12" s="16" t="s">
        <v>38</v>
      </c>
      <c r="H12" s="48">
        <v>3</v>
      </c>
      <c r="I12" s="54">
        <v>2</v>
      </c>
    </row>
    <row r="13" s="31" customFormat="1" ht="22" customHeight="1" spans="1:9">
      <c r="A13" s="47"/>
      <c r="B13" s="47" t="s">
        <v>39</v>
      </c>
      <c r="C13" s="47">
        <v>34</v>
      </c>
      <c r="D13" s="47"/>
      <c r="E13" s="25" t="s">
        <v>13</v>
      </c>
      <c r="F13" s="21" t="s">
        <v>36</v>
      </c>
      <c r="G13" s="16" t="s">
        <v>40</v>
      </c>
      <c r="H13" s="48"/>
      <c r="I13" s="54"/>
    </row>
    <row r="14" s="31" customFormat="1" ht="24" customHeight="1" spans="1:9">
      <c r="A14" s="47"/>
      <c r="B14" s="47" t="s">
        <v>41</v>
      </c>
      <c r="C14" s="47">
        <v>22</v>
      </c>
      <c r="D14" s="47"/>
      <c r="E14" s="25" t="s">
        <v>13</v>
      </c>
      <c r="F14" s="21" t="s">
        <v>36</v>
      </c>
      <c r="G14" s="16" t="s">
        <v>42</v>
      </c>
      <c r="H14" s="48"/>
      <c r="I14" s="54"/>
    </row>
    <row r="15" s="31" customFormat="1" ht="21" customHeight="1" spans="1:9">
      <c r="A15" s="47"/>
      <c r="B15" s="47" t="s">
        <v>43</v>
      </c>
      <c r="C15" s="47">
        <v>8</v>
      </c>
      <c r="D15" s="47"/>
      <c r="E15" s="25" t="s">
        <v>13</v>
      </c>
      <c r="F15" s="21" t="s">
        <v>36</v>
      </c>
      <c r="G15" s="16" t="s">
        <v>44</v>
      </c>
      <c r="H15" s="48"/>
      <c r="I15" s="54"/>
    </row>
    <row r="16" s="31" customFormat="1" ht="26" customHeight="1" spans="1:9">
      <c r="A16" s="47"/>
      <c r="B16" s="47" t="s">
        <v>45</v>
      </c>
      <c r="C16" s="47">
        <v>63</v>
      </c>
      <c r="D16" s="47"/>
      <c r="E16" s="25" t="s">
        <v>13</v>
      </c>
      <c r="F16" s="21" t="s">
        <v>36</v>
      </c>
      <c r="G16" s="16" t="s">
        <v>46</v>
      </c>
      <c r="H16" s="48"/>
      <c r="I16" s="54"/>
    </row>
    <row r="17" s="31" customFormat="1" ht="30" customHeight="1" spans="1:9">
      <c r="A17" s="47" t="s">
        <v>47</v>
      </c>
      <c r="B17" s="20" t="s">
        <v>48</v>
      </c>
      <c r="C17" s="47">
        <v>147</v>
      </c>
      <c r="D17" s="47">
        <v>147</v>
      </c>
      <c r="E17" s="25" t="s">
        <v>22</v>
      </c>
      <c r="F17" s="21" t="s">
        <v>23</v>
      </c>
      <c r="G17" s="16" t="s">
        <v>49</v>
      </c>
      <c r="H17" s="48">
        <v>2</v>
      </c>
      <c r="I17" s="54">
        <v>2</v>
      </c>
    </row>
    <row r="18" s="31" customFormat="1" ht="24" customHeight="1" spans="1:9">
      <c r="A18" s="47" t="s">
        <v>50</v>
      </c>
      <c r="B18" s="25" t="s">
        <v>51</v>
      </c>
      <c r="C18" s="47">
        <v>67</v>
      </c>
      <c r="D18" s="47">
        <f>SUM(C18:C19)</f>
        <v>178</v>
      </c>
      <c r="E18" s="25" t="s">
        <v>22</v>
      </c>
      <c r="F18" s="21" t="s">
        <v>52</v>
      </c>
      <c r="G18" s="16" t="s">
        <v>53</v>
      </c>
      <c r="H18" s="48">
        <v>2</v>
      </c>
      <c r="I18" s="54">
        <v>3</v>
      </c>
    </row>
    <row r="19" s="31" customFormat="1" ht="26" customHeight="1" spans="1:9">
      <c r="A19" s="47"/>
      <c r="B19" s="47" t="s">
        <v>54</v>
      </c>
      <c r="C19" s="47">
        <v>111</v>
      </c>
      <c r="D19" s="47"/>
      <c r="E19" s="25" t="s">
        <v>22</v>
      </c>
      <c r="F19" s="21" t="s">
        <v>52</v>
      </c>
      <c r="G19" s="16" t="s">
        <v>55</v>
      </c>
      <c r="H19" s="48"/>
      <c r="I19" s="54"/>
    </row>
    <row r="20" s="31" customFormat="1" ht="46" customHeight="1" spans="1:9">
      <c r="A20" s="50" t="s">
        <v>56</v>
      </c>
      <c r="B20" s="50" t="s">
        <v>57</v>
      </c>
      <c r="C20" s="50">
        <v>78</v>
      </c>
      <c r="D20" s="50">
        <v>78</v>
      </c>
      <c r="E20" s="51" t="s">
        <v>22</v>
      </c>
      <c r="F20" s="52" t="s">
        <v>56</v>
      </c>
      <c r="G20" s="53" t="s">
        <v>58</v>
      </c>
      <c r="H20" s="54" t="s">
        <v>59</v>
      </c>
      <c r="I20" s="54">
        <v>1</v>
      </c>
    </row>
    <row r="21" s="33" customFormat="1" ht="28" customHeight="1" spans="1:9">
      <c r="A21" s="43" t="s">
        <v>60</v>
      </c>
      <c r="B21" s="43"/>
      <c r="C21" s="43">
        <f>SUM(C4:C20)</f>
        <v>992</v>
      </c>
      <c r="D21" s="43"/>
      <c r="E21" s="14" t="s">
        <v>60</v>
      </c>
      <c r="F21" s="14"/>
      <c r="G21" s="55"/>
      <c r="H21" s="56">
        <v>15</v>
      </c>
      <c r="I21" s="60">
        <v>15</v>
      </c>
    </row>
    <row r="22" s="3" customFormat="1" ht="51" customHeight="1" spans="1:9">
      <c r="A22" s="57" t="s">
        <v>61</v>
      </c>
      <c r="B22" s="57"/>
      <c r="C22" s="57"/>
      <c r="D22" s="57"/>
      <c r="E22" s="57"/>
      <c r="F22" s="57"/>
      <c r="G22" s="57"/>
      <c r="H22" s="57"/>
      <c r="I22" s="61"/>
    </row>
    <row r="23" s="3" customFormat="1" customHeight="1" spans="1:9">
      <c r="A23" s="36"/>
      <c r="B23" s="37"/>
      <c r="C23" s="37"/>
      <c r="D23" s="37"/>
      <c r="E23" s="37"/>
      <c r="F23" s="37"/>
      <c r="G23" s="36"/>
      <c r="H23" s="6"/>
      <c r="I23" s="62"/>
    </row>
    <row r="24" s="3" customFormat="1" customHeight="1" spans="1:9">
      <c r="A24" s="36"/>
      <c r="B24" s="37"/>
      <c r="C24" s="37"/>
      <c r="D24" s="37"/>
      <c r="E24" s="37"/>
      <c r="F24" s="37"/>
      <c r="G24" s="36"/>
      <c r="H24" s="6"/>
      <c r="I24" s="62"/>
    </row>
    <row r="25" s="34" customFormat="1" customHeight="1" spans="1:9">
      <c r="A25" s="36"/>
      <c r="B25" s="37"/>
      <c r="C25" s="37"/>
      <c r="D25" s="37"/>
      <c r="E25" s="37"/>
      <c r="F25" s="37"/>
      <c r="G25" s="36"/>
      <c r="H25" s="6"/>
      <c r="I25" s="63"/>
    </row>
    <row r="26" s="34" customFormat="1" customHeight="1" spans="1:9">
      <c r="A26" s="36"/>
      <c r="B26" s="37"/>
      <c r="C26" s="37"/>
      <c r="D26" s="37"/>
      <c r="E26" s="37"/>
      <c r="F26" s="37"/>
      <c r="G26" s="36"/>
      <c r="H26" s="6"/>
      <c r="I26" s="63"/>
    </row>
    <row r="27" s="3" customFormat="1" customHeight="1" spans="1:9">
      <c r="A27" s="36"/>
      <c r="B27" s="37"/>
      <c r="C27" s="37"/>
      <c r="D27" s="37"/>
      <c r="E27" s="37"/>
      <c r="F27" s="37"/>
      <c r="G27" s="36"/>
      <c r="H27" s="6"/>
      <c r="I27" s="62"/>
    </row>
    <row r="28" s="3" customFormat="1" customHeight="1" spans="1:9">
      <c r="A28" s="36"/>
      <c r="B28" s="37"/>
      <c r="C28" s="37"/>
      <c r="D28" s="37"/>
      <c r="E28" s="37"/>
      <c r="F28" s="37"/>
      <c r="G28" s="36"/>
      <c r="H28" s="6"/>
      <c r="I28" s="62"/>
    </row>
    <row r="29" s="3" customFormat="1" customHeight="1" spans="1:9">
      <c r="A29" s="36"/>
      <c r="B29" s="37"/>
      <c r="C29" s="37"/>
      <c r="D29" s="37"/>
      <c r="E29" s="37"/>
      <c r="F29" s="37"/>
      <c r="G29" s="36"/>
      <c r="H29" s="6"/>
      <c r="I29" s="62"/>
    </row>
    <row r="30" s="3" customFormat="1" customHeight="1" spans="1:9">
      <c r="A30" s="36"/>
      <c r="B30" s="37"/>
      <c r="C30" s="37"/>
      <c r="D30" s="37"/>
      <c r="E30" s="37"/>
      <c r="F30" s="37"/>
      <c r="G30" s="36"/>
      <c r="H30" s="6"/>
      <c r="I30" s="62"/>
    </row>
    <row r="31" s="35" customFormat="1" customHeight="1" spans="1:9">
      <c r="A31" s="36"/>
      <c r="B31" s="37"/>
      <c r="C31" s="37"/>
      <c r="D31" s="37"/>
      <c r="E31" s="37"/>
      <c r="F31" s="37"/>
      <c r="G31" s="36"/>
      <c r="H31" s="6"/>
      <c r="I31" s="62"/>
    </row>
    <row r="32" s="3" customFormat="1" customHeight="1" spans="1:9">
      <c r="A32" s="36"/>
      <c r="B32" s="37"/>
      <c r="C32" s="37"/>
      <c r="D32" s="37"/>
      <c r="E32" s="37"/>
      <c r="F32" s="37"/>
      <c r="G32" s="36"/>
      <c r="H32" s="6"/>
      <c r="I32" s="62"/>
    </row>
    <row r="33" s="3" customFormat="1" customHeight="1" spans="1:9">
      <c r="A33" s="36"/>
      <c r="B33" s="37"/>
      <c r="C33" s="37"/>
      <c r="D33" s="37"/>
      <c r="E33" s="37"/>
      <c r="F33" s="37"/>
      <c r="G33" s="36"/>
      <c r="H33" s="6"/>
      <c r="I33" s="62"/>
    </row>
    <row r="34" s="3" customFormat="1" customHeight="1" spans="1:9">
      <c r="A34" s="36"/>
      <c r="B34" s="37"/>
      <c r="C34" s="37"/>
      <c r="D34" s="37"/>
      <c r="E34" s="37"/>
      <c r="F34" s="37"/>
      <c r="G34" s="36"/>
      <c r="H34" s="6"/>
      <c r="I34" s="62"/>
    </row>
    <row r="35" s="3" customFormat="1" customHeight="1" spans="1:9">
      <c r="A35" s="36"/>
      <c r="B35" s="37"/>
      <c r="C35" s="37"/>
      <c r="D35" s="37"/>
      <c r="E35" s="37"/>
      <c r="F35" s="37"/>
      <c r="G35" s="36"/>
      <c r="H35" s="6"/>
      <c r="I35" s="62"/>
    </row>
    <row r="36" s="3" customFormat="1" customHeight="1" spans="1:9">
      <c r="A36" s="36"/>
      <c r="B36" s="37"/>
      <c r="C36" s="37"/>
      <c r="D36" s="37"/>
      <c r="E36" s="37"/>
      <c r="F36" s="37"/>
      <c r="G36" s="36"/>
      <c r="H36" s="6"/>
      <c r="I36" s="62"/>
    </row>
    <row r="37" s="3" customFormat="1" customHeight="1" spans="1:9">
      <c r="A37" s="36"/>
      <c r="B37" s="37"/>
      <c r="C37" s="37"/>
      <c r="D37" s="37"/>
      <c r="E37" s="37"/>
      <c r="F37" s="37"/>
      <c r="G37" s="36"/>
      <c r="H37" s="6"/>
      <c r="I37" s="62"/>
    </row>
    <row r="38" s="3" customFormat="1" customHeight="1" spans="1:9">
      <c r="A38" s="36"/>
      <c r="B38" s="37"/>
      <c r="C38" s="37"/>
      <c r="D38" s="37"/>
      <c r="E38" s="37"/>
      <c r="F38" s="37"/>
      <c r="G38" s="36"/>
      <c r="H38" s="6"/>
      <c r="I38" s="62"/>
    </row>
    <row r="39" s="3" customFormat="1" customHeight="1" spans="1:9">
      <c r="A39" s="36"/>
      <c r="B39" s="37"/>
      <c r="C39" s="37"/>
      <c r="D39" s="37"/>
      <c r="E39" s="37"/>
      <c r="F39" s="37"/>
      <c r="G39" s="36"/>
      <c r="H39" s="6"/>
      <c r="I39" s="62"/>
    </row>
  </sheetData>
  <mergeCells count="25">
    <mergeCell ref="A1:I1"/>
    <mergeCell ref="A2:D2"/>
    <mergeCell ref="E2:G2"/>
    <mergeCell ref="A21:B21"/>
    <mergeCell ref="C21:D21"/>
    <mergeCell ref="E21:G21"/>
    <mergeCell ref="A22:I22"/>
    <mergeCell ref="A4:A7"/>
    <mergeCell ref="A8:A11"/>
    <mergeCell ref="A12:A16"/>
    <mergeCell ref="A18:A19"/>
    <mergeCell ref="D4:D7"/>
    <mergeCell ref="D8:D11"/>
    <mergeCell ref="D12:D16"/>
    <mergeCell ref="D18:D19"/>
    <mergeCell ref="H2:H3"/>
    <mergeCell ref="H4:H7"/>
    <mergeCell ref="H8:H11"/>
    <mergeCell ref="H12:H16"/>
    <mergeCell ref="H18:H19"/>
    <mergeCell ref="I2:I3"/>
    <mergeCell ref="I4:I7"/>
    <mergeCell ref="I8:I11"/>
    <mergeCell ref="I12:I16"/>
    <mergeCell ref="I18:I19"/>
  </mergeCells>
  <conditionalFormatting sqref="G6">
    <cfRule type="duplicateValues" dxfId="0" priority="9"/>
  </conditionalFormatting>
  <conditionalFormatting sqref="G7">
    <cfRule type="duplicateValues" dxfId="0" priority="8"/>
  </conditionalFormatting>
  <conditionalFormatting sqref="G8">
    <cfRule type="duplicateValues" dxfId="0" priority="13"/>
  </conditionalFormatting>
  <conditionalFormatting sqref="G9">
    <cfRule type="duplicateValues" dxfId="0" priority="12"/>
  </conditionalFormatting>
  <conditionalFormatting sqref="G10">
    <cfRule type="duplicateValues" dxfId="0" priority="14"/>
  </conditionalFormatting>
  <conditionalFormatting sqref="G11">
    <cfRule type="duplicateValues" dxfId="0" priority="15"/>
  </conditionalFormatting>
  <conditionalFormatting sqref="G17">
    <cfRule type="duplicateValues" dxfId="0" priority="7"/>
  </conditionalFormatting>
  <conditionalFormatting sqref="G18">
    <cfRule type="duplicateValues" dxfId="0" priority="6"/>
  </conditionalFormatting>
  <conditionalFormatting sqref="G4:G5">
    <cfRule type="duplicateValues" dxfId="0" priority="10"/>
  </conditionalFormatting>
  <conditionalFormatting sqref="G12:G16">
    <cfRule type="duplicateValues" dxfId="0" priority="11"/>
  </conditionalFormatting>
  <conditionalFormatting sqref="G19:G20">
    <cfRule type="duplicateValues" dxfId="0" priority="3"/>
  </conditionalFormatting>
  <pageMargins left="0.550694444444444" right="0.550694444444444" top="0.511805555555556" bottom="0.511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J6" sqref="J6"/>
    </sheetView>
  </sheetViews>
  <sheetFormatPr defaultColWidth="9" defaultRowHeight="26" customHeight="1" outlineLevelCol="6"/>
  <cols>
    <col min="1" max="1" width="9.875" style="5" customWidth="1"/>
    <col min="2" max="2" width="22.125" style="6" customWidth="1"/>
    <col min="3" max="3" width="8.75" style="7" customWidth="1"/>
    <col min="4" max="4" width="19.75" style="5" customWidth="1"/>
    <col min="5" max="5" width="36.125" style="8" customWidth="1"/>
    <col min="6" max="6" width="11.625" style="9" customWidth="1"/>
    <col min="7" max="7" width="13.125" style="1" customWidth="1"/>
    <col min="8" max="16384" width="9" style="1"/>
  </cols>
  <sheetData>
    <row r="1" s="1" customFormat="1" ht="42" customHeight="1" spans="1:6">
      <c r="A1" s="10" t="s">
        <v>62</v>
      </c>
      <c r="B1" s="11"/>
      <c r="C1" s="11"/>
      <c r="D1" s="11"/>
      <c r="E1" s="11"/>
      <c r="F1" s="11"/>
    </row>
    <row r="2" s="2" customFormat="1" ht="28" customHeight="1" spans="1:6">
      <c r="A2" s="12" t="s">
        <v>1</v>
      </c>
      <c r="B2" s="13"/>
      <c r="C2" s="13" t="s">
        <v>63</v>
      </c>
      <c r="D2" s="12"/>
      <c r="E2" s="12"/>
      <c r="F2" s="14" t="s">
        <v>64</v>
      </c>
    </row>
    <row r="3" s="3" customFormat="1" ht="37" customHeight="1" spans="1:6">
      <c r="A3" s="12" t="s">
        <v>5</v>
      </c>
      <c r="B3" s="13" t="s">
        <v>6</v>
      </c>
      <c r="C3" s="12" t="s">
        <v>9</v>
      </c>
      <c r="D3" s="12" t="s">
        <v>5</v>
      </c>
      <c r="E3" s="12" t="s">
        <v>10</v>
      </c>
      <c r="F3" s="14"/>
    </row>
    <row r="4" s="3" customFormat="1" ht="33" customHeight="1" spans="1:6">
      <c r="A4" s="15" t="s">
        <v>65</v>
      </c>
      <c r="B4" s="15" t="s">
        <v>66</v>
      </c>
      <c r="C4" s="16" t="s">
        <v>67</v>
      </c>
      <c r="D4" s="15" t="s">
        <v>68</v>
      </c>
      <c r="E4" s="15" t="s">
        <v>69</v>
      </c>
      <c r="F4" s="17">
        <v>5</v>
      </c>
    </row>
    <row r="5" s="3" customFormat="1" ht="33" customHeight="1" spans="1:6">
      <c r="A5" s="15"/>
      <c r="B5" s="15" t="s">
        <v>70</v>
      </c>
      <c r="C5" s="16"/>
      <c r="D5" s="15" t="s">
        <v>68</v>
      </c>
      <c r="E5" s="15" t="s">
        <v>71</v>
      </c>
      <c r="F5" s="17"/>
    </row>
    <row r="6" s="3" customFormat="1" ht="33" customHeight="1" spans="1:6">
      <c r="A6" s="18"/>
      <c r="B6" s="15" t="s">
        <v>72</v>
      </c>
      <c r="C6" s="16"/>
      <c r="D6" s="15" t="s">
        <v>68</v>
      </c>
      <c r="E6" s="19" t="s">
        <v>73</v>
      </c>
      <c r="F6" s="17"/>
    </row>
    <row r="7" s="3" customFormat="1" ht="33" customHeight="1" spans="1:6">
      <c r="A7" s="20" t="s">
        <v>74</v>
      </c>
      <c r="B7" s="20" t="s">
        <v>75</v>
      </c>
      <c r="C7" s="21" t="s">
        <v>67</v>
      </c>
      <c r="D7" s="22" t="s">
        <v>76</v>
      </c>
      <c r="E7" s="22" t="s">
        <v>77</v>
      </c>
      <c r="F7" s="23">
        <v>4</v>
      </c>
    </row>
    <row r="8" s="3" customFormat="1" ht="33" customHeight="1" spans="1:6">
      <c r="A8" s="24"/>
      <c r="B8" s="20" t="s">
        <v>78</v>
      </c>
      <c r="C8" s="21" t="s">
        <v>67</v>
      </c>
      <c r="D8" s="22" t="s">
        <v>74</v>
      </c>
      <c r="E8" s="22" t="s">
        <v>79</v>
      </c>
      <c r="F8" s="23"/>
    </row>
    <row r="9" s="3" customFormat="1" ht="33" customHeight="1" spans="1:6">
      <c r="A9" s="24"/>
      <c r="B9" s="20" t="s">
        <v>80</v>
      </c>
      <c r="C9" s="21" t="s">
        <v>67</v>
      </c>
      <c r="D9" s="22" t="s">
        <v>81</v>
      </c>
      <c r="E9" s="22" t="s">
        <v>82</v>
      </c>
      <c r="F9" s="23"/>
    </row>
    <row r="10" s="3" customFormat="1" ht="33" customHeight="1" spans="1:6">
      <c r="A10" s="24"/>
      <c r="B10" s="20" t="s">
        <v>83</v>
      </c>
      <c r="C10" s="21" t="s">
        <v>67</v>
      </c>
      <c r="D10" s="22" t="s">
        <v>74</v>
      </c>
      <c r="E10" s="22" t="s">
        <v>84</v>
      </c>
      <c r="F10" s="23"/>
    </row>
    <row r="11" s="3" customFormat="1" ht="33" customHeight="1" spans="1:7">
      <c r="A11" s="20" t="s">
        <v>85</v>
      </c>
      <c r="B11" s="25" t="s">
        <v>86</v>
      </c>
      <c r="C11" s="21" t="s">
        <v>67</v>
      </c>
      <c r="D11" s="22" t="s">
        <v>87</v>
      </c>
      <c r="E11" s="22" t="s">
        <v>88</v>
      </c>
      <c r="F11" s="23">
        <v>6</v>
      </c>
      <c r="G11" s="26"/>
    </row>
    <row r="12" s="3" customFormat="1" ht="48" customHeight="1" spans="1:6">
      <c r="A12" s="20"/>
      <c r="B12" s="25" t="s">
        <v>89</v>
      </c>
      <c r="C12" s="21" t="s">
        <v>67</v>
      </c>
      <c r="D12" s="22" t="s">
        <v>90</v>
      </c>
      <c r="E12" s="22" t="s">
        <v>91</v>
      </c>
      <c r="F12" s="23"/>
    </row>
    <row r="13" s="4" customFormat="1" ht="31" customHeight="1" spans="1:6">
      <c r="A13" s="27" t="s">
        <v>60</v>
      </c>
      <c r="B13" s="28"/>
      <c r="C13" s="28"/>
      <c r="D13" s="28"/>
      <c r="E13" s="29"/>
      <c r="F13" s="30">
        <v>15</v>
      </c>
    </row>
    <row r="14" s="3" customFormat="1" customHeight="1" spans="1:6">
      <c r="A14" s="5"/>
      <c r="B14" s="6"/>
      <c r="C14" s="7"/>
      <c r="D14" s="5"/>
      <c r="E14" s="8"/>
      <c r="F14" s="9"/>
    </row>
    <row r="15" s="3" customFormat="1" customHeight="1" spans="1:6">
      <c r="A15" s="5"/>
      <c r="B15" s="6"/>
      <c r="C15" s="7"/>
      <c r="D15" s="5"/>
      <c r="E15" s="8"/>
      <c r="F15" s="9"/>
    </row>
    <row r="16" s="3" customFormat="1" customHeight="1" spans="1:6">
      <c r="A16" s="5"/>
      <c r="B16" s="6"/>
      <c r="C16" s="7"/>
      <c r="D16" s="5"/>
      <c r="E16" s="8"/>
      <c r="F16" s="9"/>
    </row>
    <row r="17" s="3" customFormat="1" customHeight="1" spans="1:6">
      <c r="A17" s="5"/>
      <c r="B17" s="6"/>
      <c r="C17" s="7"/>
      <c r="D17" s="5"/>
      <c r="E17" s="8"/>
      <c r="F17" s="9"/>
    </row>
    <row r="18" s="3" customFormat="1" customHeight="1" spans="1:6">
      <c r="A18" s="5"/>
      <c r="B18" s="6"/>
      <c r="C18" s="7"/>
      <c r="D18" s="5"/>
      <c r="E18" s="8"/>
      <c r="F18" s="9"/>
    </row>
    <row r="19" s="3" customFormat="1" customHeight="1" spans="1:6">
      <c r="A19" s="5"/>
      <c r="B19" s="6"/>
      <c r="C19" s="7"/>
      <c r="D19" s="5"/>
      <c r="E19" s="8"/>
      <c r="F19" s="9"/>
    </row>
    <row r="20" s="3" customFormat="1" customHeight="1" spans="1:6">
      <c r="A20" s="5"/>
      <c r="B20" s="6"/>
      <c r="C20" s="7"/>
      <c r="D20" s="5"/>
      <c r="E20" s="8"/>
      <c r="F20" s="9"/>
    </row>
    <row r="21" s="1" customFormat="1" customHeight="1" spans="1:6">
      <c r="A21" s="5"/>
      <c r="B21" s="6"/>
      <c r="C21" s="7"/>
      <c r="D21" s="5"/>
      <c r="E21" s="8"/>
      <c r="F21" s="9"/>
    </row>
  </sheetData>
  <mergeCells count="12">
    <mergeCell ref="A1:F1"/>
    <mergeCell ref="A2:B2"/>
    <mergeCell ref="C2:E2"/>
    <mergeCell ref="A13:E13"/>
    <mergeCell ref="A4:A6"/>
    <mergeCell ref="A7:A10"/>
    <mergeCell ref="A11:A12"/>
    <mergeCell ref="C4:C6"/>
    <mergeCell ref="F2:F3"/>
    <mergeCell ref="F4:F6"/>
    <mergeCell ref="F7:F10"/>
    <mergeCell ref="F11:F12"/>
  </mergeCells>
  <conditionalFormatting sqref="E4">
    <cfRule type="duplicateValues" dxfId="0" priority="12"/>
  </conditionalFormatting>
  <conditionalFormatting sqref="E7">
    <cfRule type="duplicateValues" dxfId="0" priority="4"/>
  </conditionalFormatting>
  <conditionalFormatting sqref="E8">
    <cfRule type="duplicateValues" dxfId="0" priority="16"/>
  </conditionalFormatting>
  <conditionalFormatting sqref="E11">
    <cfRule type="duplicateValues" dxfId="0" priority="6"/>
  </conditionalFormatting>
  <conditionalFormatting sqref="E12">
    <cfRule type="duplicateValues" dxfId="0" priority="5"/>
  </conditionalFormatting>
  <pageMargins left="0.472222222222222" right="0.472222222222222" top="0.78680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广外</vt:lpstr>
      <vt:lpstr>广财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fish</cp:lastModifiedBy>
  <dcterms:created xsi:type="dcterms:W3CDTF">2022-05-19T04:36:00Z</dcterms:created>
  <cp:lastPrinted>2022-05-19T06:22:00Z</cp:lastPrinted>
  <dcterms:modified xsi:type="dcterms:W3CDTF">2025-04-03T01:25:20Z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21736CCAE92E44EF967A235CAC14BD83_13</vt:lpwstr>
  </property>
  <property fmtid="{D5CDD505-2E9C-101B-9397-08002B2CF9AE}" pid="3" name="KSOProductBuildVer">
    <vt:lpwstr>2052-12.1.0.20305</vt:lpwstr>
  </property>
</Properties>
</file>